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nrc-my.sharepoint.com/personal/dxw5_nrc_gov/Documents/Desktop/FFLB/LES/"/>
    </mc:Choice>
  </mc:AlternateContent>
  <xr:revisionPtr revIDLastSave="204" documentId="8_{6E8F9BF7-3931-495F-AFFB-29F767B2DE25}" xr6:coauthVersionLast="47" xr6:coauthVersionMax="47" xr10:uidLastSave="{BA710394-52D9-4BA8-8F5D-8392AE9B6285}"/>
  <bookViews>
    <workbookView xWindow="27510" yWindow="4020" windowWidth="21600" windowHeight="11325" xr2:uid="{C0D860E0-8225-46F5-9D8C-56639BBCB132}"/>
  </bookViews>
  <sheets>
    <sheet name="Sheet1" sheetId="1" r:id="rId1"/>
    <sheet name="Sheet2" sheetId="2" r:id="rId2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3" i="1"/>
</calcChain>
</file>

<file path=xl/sharedStrings.xml><?xml version="1.0" encoding="utf-8"?>
<sst xmlns="http://schemas.openxmlformats.org/spreadsheetml/2006/main" count="47" uniqueCount="27">
  <si>
    <t>ID</t>
  </si>
  <si>
    <t>Task</t>
  </si>
  <si>
    <t>Status</t>
  </si>
  <si>
    <t>Type of Review</t>
  </si>
  <si>
    <t>Start</t>
  </si>
  <si>
    <t>End</t>
  </si>
  <si>
    <t>Duration (days)</t>
  </si>
  <si>
    <t>No. Milestones Completed</t>
  </si>
  <si>
    <t>Total Milestones</t>
  </si>
  <si>
    <t>Pct Complete</t>
  </si>
  <si>
    <t>Application Acceptance</t>
  </si>
  <si>
    <t>Pending</t>
  </si>
  <si>
    <t>Safety and Safeguards</t>
  </si>
  <si>
    <t>Initial Draft SER</t>
  </si>
  <si>
    <t>Issue RAIs</t>
  </si>
  <si>
    <t>Resolve RAIs</t>
  </si>
  <si>
    <t>Final SER Input</t>
  </si>
  <si>
    <t>Concurrence on Final SER Input</t>
  </si>
  <si>
    <t>Complete SER and Issue License</t>
  </si>
  <si>
    <t>ER Acceptance</t>
  </si>
  <si>
    <t>Environmental Impact</t>
  </si>
  <si>
    <t>Draft EA</t>
  </si>
  <si>
    <t>Final EA</t>
  </si>
  <si>
    <t>Completed</t>
  </si>
  <si>
    <t>In progress</t>
  </si>
  <si>
    <t>State Review of Draft EA</t>
  </si>
  <si>
    <t>This data is updated occasionally - last updated on 03/21/2024.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</si>
</sst>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%;\-0%;0%"/>
    <numFmt numFmtId="165" formatCode="0.0"/>
  </numFmts>
  <fonts count="2" x14ac:knownFonts="1">
    <font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0" xfId="0" applyNumberForma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16E83-E7FE-4939-851D-8588AF7EED3E}">
  <dimension ref="A1:J13"/>
  <sheetViews>
    <sheetView tabSelected="1" workbookViewId="0">
      <selection activeCell="G11" sqref="G11"/>
    </sheetView>
  </sheetViews>
  <sheetFormatPr defaultRowHeight="14.25" x14ac:dyDescent="0.2"/>
  <cols>
    <col min="1" max="1" width="6.625" customWidth="1"/>
    <col min="2" max="2" width="28.125" customWidth="1"/>
    <col min="3" max="3" width="9.75" bestFit="1" customWidth="1"/>
    <col min="4" max="4" width="19.375" bestFit="1" customWidth="1"/>
    <col min="5" max="6" width="9.75" bestFit="1" customWidth="1"/>
    <col min="7" max="7" width="13.125" bestFit="1" customWidth="1"/>
    <col min="8" max="8" width="22.375" bestFit="1" customWidth="1"/>
    <col min="9" max="9" width="14.125" bestFit="1" customWidth="1"/>
    <col min="10" max="10" width="11.625" bestFit="1" customWidth="1"/>
  </cols>
  <sheetData>
    <row r="1" spans="1:10" ht="15" x14ac:dyDescent="0.25">
      <c r="B1" s="6" t="s">
        <v>26</v>
      </c>
    </row>
    <row r="2" spans="1:10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x14ac:dyDescent="0.2">
      <c r="A3" s="5">
        <v>1</v>
      </c>
      <c r="B3" t="s">
        <v>10</v>
      </c>
      <c r="C3" t="s">
        <v>23</v>
      </c>
      <c r="D3" t="s">
        <v>12</v>
      </c>
      <c r="E3" s="2">
        <v>45295</v>
      </c>
      <c r="F3" s="2">
        <v>45352</v>
      </c>
      <c r="G3" s="3">
        <v>57</v>
      </c>
      <c r="H3" s="3">
        <v>5</v>
      </c>
      <c r="I3" s="3">
        <v>5</v>
      </c>
      <c r="J3" s="4">
        <f>H3/I3</f>
        <v>1</v>
      </c>
    </row>
    <row r="4" spans="1:10" x14ac:dyDescent="0.2">
      <c r="A4" s="5">
        <v>1.1000000000000001</v>
      </c>
      <c r="B4" t="s">
        <v>13</v>
      </c>
      <c r="C4" t="s">
        <v>11</v>
      </c>
      <c r="D4" t="s">
        <v>12</v>
      </c>
      <c r="E4" s="2">
        <v>45352</v>
      </c>
      <c r="F4" s="2">
        <v>45520</v>
      </c>
      <c r="G4" s="3">
        <v>168</v>
      </c>
      <c r="H4" s="3">
        <v>0</v>
      </c>
      <c r="I4" s="3">
        <v>15</v>
      </c>
      <c r="J4" s="4">
        <f t="shared" ref="J4:J13" si="0">H4/I4</f>
        <v>0</v>
      </c>
    </row>
    <row r="5" spans="1:10" x14ac:dyDescent="0.2">
      <c r="A5" s="5">
        <v>1.2</v>
      </c>
      <c r="B5" t="s">
        <v>14</v>
      </c>
      <c r="C5" t="s">
        <v>11</v>
      </c>
      <c r="D5" t="s">
        <v>12</v>
      </c>
      <c r="E5" s="2">
        <v>45523</v>
      </c>
      <c r="F5" s="2">
        <v>45534</v>
      </c>
      <c r="G5" s="3">
        <v>11</v>
      </c>
      <c r="H5" s="3">
        <v>0</v>
      </c>
      <c r="I5" s="3">
        <v>15</v>
      </c>
      <c r="J5" s="4">
        <f t="shared" si="0"/>
        <v>0</v>
      </c>
    </row>
    <row r="6" spans="1:10" x14ac:dyDescent="0.2">
      <c r="A6" s="5">
        <v>1.3</v>
      </c>
      <c r="B6" t="s">
        <v>15</v>
      </c>
      <c r="C6" t="s">
        <v>11</v>
      </c>
      <c r="D6" t="s">
        <v>12</v>
      </c>
      <c r="E6" s="2">
        <v>45537</v>
      </c>
      <c r="F6" s="2">
        <v>45562</v>
      </c>
      <c r="G6" s="3">
        <v>25</v>
      </c>
      <c r="H6" s="3">
        <v>0</v>
      </c>
      <c r="I6" s="3">
        <v>15</v>
      </c>
      <c r="J6" s="4">
        <f t="shared" si="0"/>
        <v>0</v>
      </c>
    </row>
    <row r="7" spans="1:10" x14ac:dyDescent="0.2">
      <c r="A7" s="5">
        <v>1.4</v>
      </c>
      <c r="B7" t="s">
        <v>16</v>
      </c>
      <c r="C7" t="s">
        <v>11</v>
      </c>
      <c r="D7" t="s">
        <v>12</v>
      </c>
      <c r="E7" s="2">
        <v>45566</v>
      </c>
      <c r="F7" s="2">
        <v>45580</v>
      </c>
      <c r="G7" s="3">
        <v>14</v>
      </c>
      <c r="H7" s="3">
        <v>0</v>
      </c>
      <c r="I7" s="3">
        <v>15</v>
      </c>
      <c r="J7" s="4">
        <f t="shared" si="0"/>
        <v>0</v>
      </c>
    </row>
    <row r="8" spans="1:10" x14ac:dyDescent="0.2">
      <c r="A8" s="5">
        <v>1.5</v>
      </c>
      <c r="B8" t="s">
        <v>17</v>
      </c>
      <c r="C8" t="s">
        <v>11</v>
      </c>
      <c r="D8" t="s">
        <v>12</v>
      </c>
      <c r="E8" s="2">
        <v>45581</v>
      </c>
      <c r="F8" s="2">
        <v>45590</v>
      </c>
      <c r="G8" s="3">
        <v>9</v>
      </c>
      <c r="H8" s="3">
        <v>0</v>
      </c>
      <c r="I8" s="3">
        <v>4</v>
      </c>
      <c r="J8" s="4">
        <f t="shared" si="0"/>
        <v>0</v>
      </c>
    </row>
    <row r="9" spans="1:10" x14ac:dyDescent="0.2">
      <c r="A9" s="5">
        <v>1.6</v>
      </c>
      <c r="B9" t="s">
        <v>18</v>
      </c>
      <c r="C9" t="s">
        <v>11</v>
      </c>
      <c r="D9" t="s">
        <v>12</v>
      </c>
      <c r="E9" s="2">
        <v>45593</v>
      </c>
      <c r="F9" s="2">
        <v>45604</v>
      </c>
      <c r="G9" s="3">
        <v>11</v>
      </c>
      <c r="H9" s="3">
        <v>0</v>
      </c>
      <c r="I9" s="3">
        <v>2</v>
      </c>
      <c r="J9" s="4">
        <f t="shared" si="0"/>
        <v>0</v>
      </c>
    </row>
    <row r="10" spans="1:10" x14ac:dyDescent="0.2">
      <c r="A10" s="5">
        <v>2</v>
      </c>
      <c r="B10" t="s">
        <v>19</v>
      </c>
      <c r="C10" t="s">
        <v>23</v>
      </c>
      <c r="D10" t="s">
        <v>20</v>
      </c>
      <c r="E10" s="2">
        <v>45295</v>
      </c>
      <c r="F10" s="2">
        <v>45316</v>
      </c>
      <c r="G10" s="3">
        <v>21</v>
      </c>
      <c r="H10" s="3">
        <v>1</v>
      </c>
      <c r="I10" s="3">
        <v>1</v>
      </c>
      <c r="J10" s="4">
        <f t="shared" si="0"/>
        <v>1</v>
      </c>
    </row>
    <row r="11" spans="1:10" x14ac:dyDescent="0.2">
      <c r="A11" s="5">
        <v>2.1</v>
      </c>
      <c r="B11" t="s">
        <v>21</v>
      </c>
      <c r="C11" t="s">
        <v>11</v>
      </c>
      <c r="D11" t="s">
        <v>20</v>
      </c>
      <c r="E11" s="2">
        <v>45316</v>
      </c>
      <c r="F11" s="2">
        <v>45548</v>
      </c>
      <c r="G11" s="3"/>
      <c r="H11" s="3">
        <v>0</v>
      </c>
      <c r="I11" s="3">
        <v>3</v>
      </c>
      <c r="J11" s="4">
        <f t="shared" si="0"/>
        <v>0</v>
      </c>
    </row>
    <row r="12" spans="1:10" x14ac:dyDescent="0.2">
      <c r="A12" s="5"/>
      <c r="B12" t="s">
        <v>25</v>
      </c>
      <c r="C12" t="s">
        <v>11</v>
      </c>
      <c r="D12" t="s">
        <v>20</v>
      </c>
      <c r="E12" s="2">
        <v>45551</v>
      </c>
      <c r="F12" s="2">
        <v>45580</v>
      </c>
      <c r="G12" s="3">
        <v>228</v>
      </c>
      <c r="H12" s="3">
        <v>0</v>
      </c>
      <c r="I12" s="3">
        <v>1</v>
      </c>
      <c r="J12" s="4">
        <f t="shared" si="0"/>
        <v>0</v>
      </c>
    </row>
    <row r="13" spans="1:10" x14ac:dyDescent="0.2">
      <c r="A13" s="5">
        <v>2.2000000000000002</v>
      </c>
      <c r="B13" t="s">
        <v>22</v>
      </c>
      <c r="C13" t="s">
        <v>11</v>
      </c>
      <c r="D13" t="s">
        <v>20</v>
      </c>
      <c r="E13" s="2">
        <v>45581</v>
      </c>
      <c r="F13" s="2">
        <v>45596</v>
      </c>
      <c r="G13" s="3">
        <v>15</v>
      </c>
      <c r="H13" s="3">
        <v>0</v>
      </c>
      <c r="I13" s="3">
        <v>2</v>
      </c>
      <c r="J13" s="4">
        <f t="shared" si="0"/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BA55B7-89E2-4094-A66F-F9E7BFAC2B3B}">
          <x14:formula1>
            <xm:f>Sheet2!$A$1:$A$4</xm:f>
          </x14:formula1>
          <xm:sqref>C3:C13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5FC8C-A557-423C-AFEE-3949AA98B985}">
  <dimension ref="A2:A4"/>
  <sheetViews>
    <sheetView workbookViewId="0">
      <selection activeCell="A5" sqref="A5"/>
    </sheetView>
  </sheetViews>
  <sheetFormatPr defaultRowHeight="14.25" x14ac:dyDescent="0.2"/>
  <sheetData>
    <row r="2" spans="1:1" x14ac:dyDescent="0.2">
      <c r="A2" t="s">
        <v>23</v>
      </c>
    </row>
    <row r="3" spans="1:1" x14ac:dyDescent="0.2">
      <c r="A3" t="s">
        <v>24</v>
      </c>
    </row>
    <row r="4" spans="1:1" x14ac:dyDescent="0.2">
      <c r="A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Woodyatt</dc:creator>
  <cp:keywords/>
  <dc:description/>
  <cp:lastModifiedBy>Jonathan Rowley</cp:lastModifiedBy>
  <cp:revision/>
  <dcterms:created xsi:type="dcterms:W3CDTF">2023-09-29T13:10:30Z</dcterms:created>
  <dcterms:modified xsi:type="dcterms:W3CDTF">2024-03-21T14:10:54Z</dcterms:modified>
  <cp:category/>
  <cp:contentStatus/>
</cp:coreProperties>
</file>